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durham-dc\User Shares\Land Use\ZONING BOARD\2025 ZBA\"/>
    </mc:Choice>
  </mc:AlternateContent>
  <xr:revisionPtr revIDLastSave="0" documentId="14_{C99618A3-0592-4775-A82B-599BEDACC63F}" xr6:coauthVersionLast="47" xr6:coauthVersionMax="47" xr10:uidLastSave="{00000000-0000-0000-0000-000000000000}"/>
  <workbookProtection workbookAlgorithmName="SHA-512" workbookHashValue="cRTc1hNhZoHqmr/apSLbnDlx39QkH0yREZD58Yck47UQkDeaU9hA53HeEJB54LsVKNTVFxALGTFFEe39zSMuSg==" workbookSaltValue="hQ/xDpx1pKLeamm/gHfy8g==" workbookSpinCount="100000" lockStructure="1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" i="1" l="1"/>
  <c r="E6" i="1"/>
  <c r="E3" i="1"/>
  <c r="E4" i="1"/>
  <c r="E7" i="1"/>
  <c r="E10" i="1"/>
  <c r="E13" i="1"/>
  <c r="E19" i="1"/>
  <c r="E22" i="1"/>
  <c r="E25" i="1"/>
  <c r="E27" i="1"/>
  <c r="E36" i="1" l="1"/>
  <c r="E33" i="1"/>
  <c r="E30" i="1"/>
  <c r="E24" i="1"/>
  <c r="E21" i="1"/>
  <c r="E18" i="1"/>
  <c r="E15" i="1"/>
  <c r="E12" i="1"/>
  <c r="E40" i="1"/>
  <c r="E39" i="1"/>
  <c r="B39" i="1"/>
  <c r="B30" i="1"/>
  <c r="E37" i="1"/>
  <c r="E34" i="1"/>
  <c r="E31" i="1"/>
  <c r="E28" i="1"/>
  <c r="E16" i="1"/>
  <c r="B6" i="1"/>
  <c r="B36" i="1" l="1"/>
  <c r="B33" i="1"/>
  <c r="B27" i="1"/>
  <c r="B24" i="1"/>
  <c r="B21" i="1"/>
  <c r="B18" i="1"/>
  <c r="B15" i="1"/>
  <c r="B12" i="1"/>
  <c r="B9" i="1"/>
  <c r="B3" i="1"/>
</calcChain>
</file>

<file path=xl/sharedStrings.xml><?xml version="1.0" encoding="utf-8"?>
<sst xmlns="http://schemas.openxmlformats.org/spreadsheetml/2006/main" count="55" uniqueCount="7">
  <si>
    <t>Meeting Date</t>
  </si>
  <si>
    <t>Application Date</t>
  </si>
  <si>
    <t>Posting Date</t>
  </si>
  <si>
    <t>Building Inspector</t>
  </si>
  <si>
    <t xml:space="preserve"> </t>
  </si>
  <si>
    <t>ZBA Board</t>
  </si>
  <si>
    <r>
      <rPr>
        <b/>
        <sz val="12"/>
        <color rgb="FFFF0000"/>
        <rFont val="Calibri"/>
        <family val="2"/>
        <scheme val="minor"/>
      </rPr>
      <t>Thursday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Meeting Date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</si>
</sst>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14" fontId="0" fillId="3" borderId="4" xfId="0" applyNumberForma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14" fontId="0" fillId="0" borderId="8" xfId="0" applyNumberFormat="1" applyBorder="1" applyAlignment="1">
      <alignment horizontal="center"/>
    </xf>
    <xf numFmtId="0" fontId="2" fillId="2" borderId="11" xfId="0" applyFont="1" applyFill="1" applyBorder="1"/>
    <xf numFmtId="0" fontId="1" fillId="0" borderId="10" xfId="0" applyFont="1" applyBorder="1" applyAlignment="1">
      <alignment horizontal="center" vertical="center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1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838700" y="6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0</xdr:colOff>
      <xdr:row>25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83870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2"/>
  <sheetViews>
    <sheetView tabSelected="1" view="pageLayout" topLeftCell="A24" zoomScaleNormal="100" workbookViewId="0">
      <selection activeCell="D26" sqref="D26"/>
    </sheetView>
  </sheetViews>
  <sheetFormatPr defaultRowHeight="14.4" x14ac:dyDescent="0.3"/>
  <cols>
    <col min="1" max="1" width="20.5546875" style="4" customWidth="1"/>
    <col min="2" max="2" width="13.109375" style="4" customWidth="1"/>
    <col min="3" max="3" width="4.109375" style="4" customWidth="1"/>
    <col min="4" max="4" width="24.6640625" customWidth="1"/>
    <col min="5" max="5" width="19.5546875" style="4" customWidth="1"/>
  </cols>
  <sheetData>
    <row r="1" spans="1:5" ht="21.6" thickBot="1" x14ac:dyDescent="0.45">
      <c r="A1" s="21" t="s">
        <v>3</v>
      </c>
      <c r="B1" s="20">
        <v>2026</v>
      </c>
      <c r="D1" s="15" t="s">
        <v>5</v>
      </c>
      <c r="E1" s="13">
        <v>2026</v>
      </c>
    </row>
    <row r="2" spans="1:5" ht="16.2" thickTop="1" x14ac:dyDescent="0.3">
      <c r="A2" s="18"/>
      <c r="B2" s="17"/>
      <c r="D2" s="16" t="s">
        <v>0</v>
      </c>
      <c r="E2" s="14">
        <v>46035</v>
      </c>
    </row>
    <row r="3" spans="1:5" ht="15.6" x14ac:dyDescent="0.3">
      <c r="A3" s="9" t="s">
        <v>1</v>
      </c>
      <c r="B3" s="11">
        <f>SUM(E2-36)</f>
        <v>45999</v>
      </c>
      <c r="D3" s="1" t="s">
        <v>1</v>
      </c>
      <c r="E3" s="5">
        <f>SUM(E2-22)</f>
        <v>46013</v>
      </c>
    </row>
    <row r="4" spans="1:5" ht="16.2" thickBot="1" x14ac:dyDescent="0.35">
      <c r="A4" s="10"/>
      <c r="B4" s="7"/>
      <c r="D4" s="2" t="s">
        <v>2</v>
      </c>
      <c r="E4" s="6">
        <f>SUM(E2-12)</f>
        <v>46023</v>
      </c>
    </row>
    <row r="5" spans="1:5" ht="15.6" x14ac:dyDescent="0.3">
      <c r="A5" s="9"/>
      <c r="B5" s="8"/>
      <c r="C5" s="9"/>
      <c r="D5" s="3" t="s">
        <v>0</v>
      </c>
      <c r="E5" s="5">
        <v>46063</v>
      </c>
    </row>
    <row r="6" spans="1:5" ht="15.6" x14ac:dyDescent="0.3">
      <c r="A6" s="1" t="s">
        <v>1</v>
      </c>
      <c r="B6" s="11">
        <f>SUM(E5-36)</f>
        <v>46027</v>
      </c>
      <c r="C6" s="19"/>
      <c r="D6" s="1" t="s">
        <v>1</v>
      </c>
      <c r="E6" s="5">
        <f>SUM(E5-22)</f>
        <v>46041</v>
      </c>
    </row>
    <row r="7" spans="1:5" ht="16.2" thickBot="1" x14ac:dyDescent="0.35">
      <c r="A7" s="10"/>
      <c r="B7" s="7"/>
      <c r="D7" s="2" t="s">
        <v>2</v>
      </c>
      <c r="E7" s="6">
        <f>SUM(E5-14)</f>
        <v>46049</v>
      </c>
    </row>
    <row r="8" spans="1:5" ht="15.6" x14ac:dyDescent="0.3">
      <c r="A8" s="9"/>
      <c r="B8" s="8"/>
      <c r="D8" s="3" t="s">
        <v>6</v>
      </c>
      <c r="E8" s="12">
        <v>46093</v>
      </c>
    </row>
    <row r="9" spans="1:5" ht="15.6" x14ac:dyDescent="0.3">
      <c r="A9" s="1" t="s">
        <v>1</v>
      </c>
      <c r="B9" s="11">
        <f>SUM(E8-36)</f>
        <v>46057</v>
      </c>
      <c r="D9" s="1" t="s">
        <v>1</v>
      </c>
      <c r="E9" s="5">
        <f>SUM(E8-24)</f>
        <v>46069</v>
      </c>
    </row>
    <row r="10" spans="1:5" ht="16.2" thickBot="1" x14ac:dyDescent="0.35">
      <c r="A10" s="10"/>
      <c r="B10" s="7"/>
      <c r="D10" s="2" t="s">
        <v>2</v>
      </c>
      <c r="E10" s="6">
        <f>SUM(E8-15)</f>
        <v>46078</v>
      </c>
    </row>
    <row r="11" spans="1:5" ht="15.6" x14ac:dyDescent="0.3">
      <c r="A11" s="9"/>
      <c r="B11" s="8"/>
      <c r="D11" s="3" t="s">
        <v>0</v>
      </c>
      <c r="E11" s="5">
        <v>46126</v>
      </c>
    </row>
    <row r="12" spans="1:5" ht="15.6" x14ac:dyDescent="0.3">
      <c r="A12" s="1" t="s">
        <v>1</v>
      </c>
      <c r="B12" s="11">
        <f>SUM(E11-36)</f>
        <v>46090</v>
      </c>
      <c r="D12" s="1" t="s">
        <v>1</v>
      </c>
      <c r="E12" s="5">
        <f>SUM(E11-22)</f>
        <v>46104</v>
      </c>
    </row>
    <row r="13" spans="1:5" ht="16.2" thickBot="1" x14ac:dyDescent="0.35">
      <c r="A13" s="10"/>
      <c r="B13" s="7"/>
      <c r="D13" s="2" t="s">
        <v>2</v>
      </c>
      <c r="E13" s="6">
        <f>SUM(E11-13)</f>
        <v>46113</v>
      </c>
    </row>
    <row r="14" spans="1:5" ht="15.6" x14ac:dyDescent="0.3">
      <c r="A14" s="9"/>
      <c r="B14" s="8"/>
      <c r="D14" s="3" t="s">
        <v>0</v>
      </c>
      <c r="E14" s="5">
        <v>46154</v>
      </c>
    </row>
    <row r="15" spans="1:5" ht="15.6" x14ac:dyDescent="0.3">
      <c r="A15" s="1" t="s">
        <v>1</v>
      </c>
      <c r="B15" s="11">
        <f>SUM(E14-36)</f>
        <v>46118</v>
      </c>
      <c r="D15" s="1" t="s">
        <v>1</v>
      </c>
      <c r="E15" s="5">
        <f>SUM(E14-22)</f>
        <v>46132</v>
      </c>
    </row>
    <row r="16" spans="1:5" ht="16.2" thickBot="1" x14ac:dyDescent="0.35">
      <c r="A16" s="10"/>
      <c r="B16" s="7"/>
      <c r="D16" s="2" t="s">
        <v>2</v>
      </c>
      <c r="E16" s="6">
        <f>SUM(E14-12)</f>
        <v>46142</v>
      </c>
    </row>
    <row r="17" spans="1:5" ht="15.6" x14ac:dyDescent="0.3">
      <c r="A17" s="9"/>
      <c r="B17" s="8"/>
      <c r="D17" s="3" t="s">
        <v>0</v>
      </c>
      <c r="E17" s="5">
        <v>46182</v>
      </c>
    </row>
    <row r="18" spans="1:5" ht="15.6" x14ac:dyDescent="0.3">
      <c r="A18" s="1" t="s">
        <v>1</v>
      </c>
      <c r="B18" s="11">
        <f>SUM(E17-36)</f>
        <v>46146</v>
      </c>
      <c r="D18" s="1" t="s">
        <v>1</v>
      </c>
      <c r="E18" s="5">
        <f>SUM(E17-22)</f>
        <v>46160</v>
      </c>
    </row>
    <row r="19" spans="1:5" ht="16.2" thickBot="1" x14ac:dyDescent="0.35">
      <c r="A19" s="10"/>
      <c r="B19" s="7"/>
      <c r="D19" s="2" t="s">
        <v>2</v>
      </c>
      <c r="E19" s="6">
        <f>SUM(E17-14)</f>
        <v>46168</v>
      </c>
    </row>
    <row r="20" spans="1:5" ht="15.6" x14ac:dyDescent="0.3">
      <c r="A20" s="9"/>
      <c r="B20" s="8"/>
      <c r="D20" s="3" t="s">
        <v>0</v>
      </c>
      <c r="E20" s="5">
        <v>46217</v>
      </c>
    </row>
    <row r="21" spans="1:5" ht="15.6" x14ac:dyDescent="0.3">
      <c r="A21" s="1" t="s">
        <v>1</v>
      </c>
      <c r="B21" s="11">
        <f>SUM(E20-36)</f>
        <v>46181</v>
      </c>
      <c r="D21" s="1" t="s">
        <v>1</v>
      </c>
      <c r="E21" s="5">
        <f>SUM(E20-22)</f>
        <v>46195</v>
      </c>
    </row>
    <row r="22" spans="1:5" ht="16.2" thickBot="1" x14ac:dyDescent="0.35">
      <c r="A22" s="10"/>
      <c r="B22" s="7"/>
      <c r="D22" s="2" t="s">
        <v>2</v>
      </c>
      <c r="E22" s="6">
        <f>SUM(E20-14)</f>
        <v>46203</v>
      </c>
    </row>
    <row r="23" spans="1:5" ht="15.6" x14ac:dyDescent="0.3">
      <c r="A23" s="9"/>
      <c r="B23" s="8"/>
      <c r="D23" s="3" t="s">
        <v>0</v>
      </c>
      <c r="E23" s="5">
        <v>46245</v>
      </c>
    </row>
    <row r="24" spans="1:5" ht="15.6" x14ac:dyDescent="0.3">
      <c r="A24" s="1" t="s">
        <v>1</v>
      </c>
      <c r="B24" s="11">
        <f>SUM(E23-36)</f>
        <v>46209</v>
      </c>
      <c r="D24" s="1" t="s">
        <v>1</v>
      </c>
      <c r="E24" s="5">
        <f>SUM(E23-22)</f>
        <v>46223</v>
      </c>
    </row>
    <row r="25" spans="1:5" ht="16.2" thickBot="1" x14ac:dyDescent="0.35">
      <c r="A25" s="10"/>
      <c r="B25" s="7"/>
      <c r="D25" s="2" t="s">
        <v>2</v>
      </c>
      <c r="E25" s="6">
        <f>SUM(E23-13)</f>
        <v>46232</v>
      </c>
    </row>
    <row r="26" spans="1:5" ht="15.6" x14ac:dyDescent="0.3">
      <c r="A26" s="9" t="s">
        <v>4</v>
      </c>
      <c r="B26" s="8"/>
      <c r="D26" s="3" t="s">
        <v>6</v>
      </c>
      <c r="E26" s="12">
        <v>46275</v>
      </c>
    </row>
    <row r="27" spans="1:5" ht="15.6" x14ac:dyDescent="0.3">
      <c r="A27" s="1" t="s">
        <v>1</v>
      </c>
      <c r="B27" s="11">
        <f>SUM(E26-36)</f>
        <v>46239</v>
      </c>
      <c r="D27" s="1" t="s">
        <v>1</v>
      </c>
      <c r="E27" s="5">
        <f>SUM(E26-22)</f>
        <v>46253</v>
      </c>
    </row>
    <row r="28" spans="1:5" ht="16.2" thickBot="1" x14ac:dyDescent="0.35">
      <c r="A28" s="10"/>
      <c r="B28" s="7"/>
      <c r="D28" s="2" t="s">
        <v>2</v>
      </c>
      <c r="E28" s="6">
        <f>SUM(E26-14)</f>
        <v>46261</v>
      </c>
    </row>
    <row r="29" spans="1:5" ht="15.6" x14ac:dyDescent="0.3">
      <c r="A29" s="9"/>
      <c r="B29" s="8"/>
      <c r="D29" s="3" t="s">
        <v>0</v>
      </c>
      <c r="E29" s="5">
        <v>46308</v>
      </c>
    </row>
    <row r="30" spans="1:5" ht="15.6" x14ac:dyDescent="0.3">
      <c r="A30" s="1" t="s">
        <v>1</v>
      </c>
      <c r="B30" s="11">
        <f>SUM(E29-35)</f>
        <v>46273</v>
      </c>
      <c r="D30" s="1" t="s">
        <v>1</v>
      </c>
      <c r="E30" s="5">
        <f>SUM(E29-22)</f>
        <v>46286</v>
      </c>
    </row>
    <row r="31" spans="1:5" ht="16.2" thickBot="1" x14ac:dyDescent="0.35">
      <c r="A31" s="10"/>
      <c r="B31" s="7"/>
      <c r="D31" s="2" t="s">
        <v>2</v>
      </c>
      <c r="E31" s="6">
        <f>SUM(E29-12)</f>
        <v>46296</v>
      </c>
    </row>
    <row r="32" spans="1:5" ht="15.6" x14ac:dyDescent="0.3">
      <c r="A32" s="9"/>
      <c r="B32" s="8"/>
      <c r="D32" s="3" t="s">
        <v>0</v>
      </c>
      <c r="E32" s="12">
        <v>46336</v>
      </c>
    </row>
    <row r="33" spans="1:5" ht="15.6" x14ac:dyDescent="0.3">
      <c r="A33" s="1" t="s">
        <v>1</v>
      </c>
      <c r="B33" s="11">
        <f>SUM(E32-36)</f>
        <v>46300</v>
      </c>
      <c r="D33" s="1" t="s">
        <v>1</v>
      </c>
      <c r="E33" s="5">
        <f>SUM(E32-22)</f>
        <v>46314</v>
      </c>
    </row>
    <row r="34" spans="1:5" ht="16.2" thickBot="1" x14ac:dyDescent="0.35">
      <c r="A34" s="10"/>
      <c r="B34" s="7"/>
      <c r="D34" s="2" t="s">
        <v>2</v>
      </c>
      <c r="E34" s="6">
        <f>SUM(E32-12)</f>
        <v>46324</v>
      </c>
    </row>
    <row r="35" spans="1:5" ht="15.6" x14ac:dyDescent="0.3">
      <c r="A35" s="9"/>
      <c r="B35" s="8"/>
      <c r="D35" s="3" t="s">
        <v>0</v>
      </c>
      <c r="E35" s="5">
        <v>46364</v>
      </c>
    </row>
    <row r="36" spans="1:5" ht="15.6" x14ac:dyDescent="0.3">
      <c r="A36" s="1" t="s">
        <v>1</v>
      </c>
      <c r="B36" s="11">
        <f>SUM(E35-36)</f>
        <v>46328</v>
      </c>
      <c r="D36" s="1" t="s">
        <v>1</v>
      </c>
      <c r="E36" s="5">
        <f>SUM(E35-22)</f>
        <v>46342</v>
      </c>
    </row>
    <row r="37" spans="1:5" ht="16.2" thickBot="1" x14ac:dyDescent="0.35">
      <c r="A37" s="10"/>
      <c r="B37" s="7"/>
      <c r="D37" s="2" t="s">
        <v>2</v>
      </c>
      <c r="E37" s="6">
        <f>SUM(E35-13)</f>
        <v>46351</v>
      </c>
    </row>
    <row r="38" spans="1:5" ht="15.6" x14ac:dyDescent="0.3">
      <c r="A38" s="9"/>
      <c r="B38" s="8"/>
      <c r="D38" s="3" t="s">
        <v>0</v>
      </c>
      <c r="E38" s="5">
        <v>46399</v>
      </c>
    </row>
    <row r="39" spans="1:5" ht="15.6" x14ac:dyDescent="0.3">
      <c r="A39" s="1" t="s">
        <v>1</v>
      </c>
      <c r="B39" s="11">
        <f>SUM(E38-36)</f>
        <v>46363</v>
      </c>
      <c r="D39" s="1" t="s">
        <v>1</v>
      </c>
      <c r="E39" s="5">
        <f>SUM(E38-22)</f>
        <v>46377</v>
      </c>
    </row>
    <row r="40" spans="1:5" ht="16.2" thickBot="1" x14ac:dyDescent="0.35">
      <c r="A40" s="10"/>
      <c r="B40" s="7"/>
      <c r="D40" s="2" t="s">
        <v>2</v>
      </c>
      <c r="E40" s="6">
        <f>SUM(E38-12)</f>
        <v>46387</v>
      </c>
    </row>
    <row r="41" spans="1:5" x14ac:dyDescent="0.3">
      <c r="A41"/>
      <c r="B41"/>
      <c r="C41"/>
      <c r="E41"/>
    </row>
    <row r="42" spans="1:5" x14ac:dyDescent="0.3">
      <c r="A42"/>
      <c r="B42"/>
      <c r="C42"/>
      <c r="E42"/>
    </row>
  </sheetData>
  <pageMargins left="0.95" right="0.7" top="0.75" bottom="0.75" header="0.3" footer="0.3"/>
  <pageSetup orientation="portrait" r:id="rId1"/>
  <headerFooter>
    <oddHeader>&amp;C&amp;"-,Bold"&amp;12TOWN of NEW DURHAM
ZBA DUE DATES</oddHeader>
    <oddFooter>&amp;R&amp;9Rev  12-03-25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Zuzgo</dc:creator>
  <cp:lastModifiedBy>Land Use</cp:lastModifiedBy>
  <cp:lastPrinted>2024-12-12T20:42:05Z</cp:lastPrinted>
  <dcterms:created xsi:type="dcterms:W3CDTF">2020-01-16T10:35:11Z</dcterms:created>
  <dcterms:modified xsi:type="dcterms:W3CDTF">2025-12-01T18:14:04Z</dcterms:modified>
</cp:coreProperties>
</file>